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2435" windowHeight="954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G87" i="2" l="1"/>
</calcChain>
</file>

<file path=xl/sharedStrings.xml><?xml version="1.0" encoding="utf-8"?>
<sst xmlns="http://schemas.openxmlformats.org/spreadsheetml/2006/main" count="130" uniqueCount="95">
  <si>
    <t>Приложение № 2</t>
  </si>
  <si>
    <t>к приказу ФАС России</t>
  </si>
  <si>
    <t>от 8 октября 2014 г. № 631/14</t>
  </si>
  <si>
    <t>Раскрытие информации</t>
  </si>
  <si>
    <t>об инвестиционных программах производителей электрической энергии</t>
  </si>
  <si>
    <t>АО "Югорская энергетическая компания децентрализованной зоны" (АО "Юграэнерго"), г. Ханты-Мансийск, ул. Сосновый бор, 21, ИНН 8601029263</t>
  </si>
  <si>
    <t xml:space="preserve">Наименование инвестиционной программы, сроки начала и окончания реализации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</si>
  <si>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</si>
  <si>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</si>
  <si>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власти, утвердившего инвестиционную программу </t>
  </si>
  <si>
    <t xml:space="preserve">Наименование мероприятия </t>
  </si>
  <si>
    <t xml:space="preserve">Сведения об использовании инвестиционных средств за отчетный год (тыс. руб.) </t>
  </si>
  <si>
    <t xml:space="preserve">Источник финансирования инвестиционной программы </t>
  </si>
  <si>
    <t xml:space="preserve">Инвестиционная программа Акционерное общество «Югорская энергетическая компания децентрализованной зоны» (АО «Юграэнерго») на 2017 – 2021 гг., утвержденная приказом №139-П
</t>
  </si>
  <si>
    <t>31.10.2016, корректировка от 03.10.2019 № 33-Пр-113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</si>
  <si>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электроэнергетики, повышение надежности оказываемых услуг в сфере электроэнергетики</t>
  </si>
  <si>
    <t>Департамент жилищно-коммунального комплекса и энергетики Ханты-Мансийского автономного округа – Югры</t>
  </si>
  <si>
    <t>Технологическое присоединение объекта Детский сад на 60 мест в с.Саранпауль, Березовского района</t>
  </si>
  <si>
    <t>Реконструкция электрических сетей в с.Тугияны, Белоярского района</t>
  </si>
  <si>
    <t>Реконструкция электрических сетей в с.Ванзеват, Белоярского района</t>
  </si>
  <si>
    <t>Развитие АИИС третьего уровня  на базе программного обеспечения "Пирамида 2.0"</t>
  </si>
  <si>
    <t>Установка приборов учета электрической энергии (внедрение АИИС УЭ) д.Кимкъясуй Березовского района</t>
  </si>
  <si>
    <t>Установка приборов учета электрической энергии (внедрение АИИС УЭ) д.Сартынья Березовского района</t>
  </si>
  <si>
    <t>Установка приборов учета электрической энергии (внедрение АИИС УЭ) с.Ванзеват Белоярского района</t>
  </si>
  <si>
    <t>Установка приборов учета электрической энергии (внедрение АИИС УЭ) д.Нумто Белоярского района</t>
  </si>
  <si>
    <t>Установка приборов учета электрической энергии (внедрение АИИС УЭ) д.Пашторы Белоярского района</t>
  </si>
  <si>
    <t>Установка приборов учета электрической энергии (внедрение АИИС УЭ) с.Елизарово, Ханты-Мансийского района</t>
  </si>
  <si>
    <t>Установка приборов учета электрической энергии (внедрение АИИС УЭ) п.Урманный, Ханты-Мансийского района</t>
  </si>
  <si>
    <t>Установка приборов учета электрической энергии (внедрение АИИС УЭ) п.Красноленинский, Ханты-Мансийского района</t>
  </si>
  <si>
    <t>Сети электроснабжения 0,4 кВ от РУ-0,4 кВ ДЭС в с. Ломбовож Березовского района. 2 этап. ВЛИ-0,4 кВ</t>
  </si>
  <si>
    <t>Сети электроснабжения 10-0,4 кВ, КТП-0,4/10 кВ, КТП-10/0,4 кВ и РУ-0,4 кВ от ДЭС в п. Сосьва Березовского района</t>
  </si>
  <si>
    <t>Инвестиционная составляющая в тарифе</t>
  </si>
  <si>
    <t>Сети электроснабжения 10-0,4 кВ, КТП-0,4/10 кВ, КТП-10/0,4 кВ и РУ-0,4 кВ от ДЭС в с. Няксимволь Березовского района</t>
  </si>
  <si>
    <t>Сети электроснабжения 10-0,4 кВ, КТП-0,4/10 кВ,  и РУ - 0,4 кВ от ДЭС в с. Саранпауль Березовского района</t>
  </si>
  <si>
    <t>Сети электроснабжения 0,4 кВ от ДЭС в д. Никулкина Кондинского района</t>
  </si>
  <si>
    <t>Приобретение электросетевого имущества (Сети 10-0,4 кВ в с.Саранпауль, Березовский район)</t>
  </si>
  <si>
    <t>Прочие собственные средства</t>
  </si>
  <si>
    <t>Приобретение электросетевого имущества (инженерные сети электроснабжения п. Сартынья Березовского района ВЛ 0,4кВ)</t>
  </si>
  <si>
    <t>Приобретение электросетевого имущества («Электроснабжение д.Пашторы Белоярского района Тюменской области)</t>
  </si>
  <si>
    <t>Переустройство ДЭС-0,4 кВ в п. Сосьва Березовского района</t>
  </si>
  <si>
    <t>Переустройство ДЭС-0,4 кВ в д.Анеева, Березовского района</t>
  </si>
  <si>
    <t>Переустройство ДЭС-0,4 кВ в c. Няксимволь Березовского района</t>
  </si>
  <si>
    <t>Переустройство ДЭС-0,4 кВ в с.Тугияны, Белоярского района</t>
  </si>
  <si>
    <t xml:space="preserve">Переустройство ДЭС-0,4 кВ в с. Ванзеват Белоярского района               </t>
  </si>
  <si>
    <t>ДЭС-0,4 кВ в д.Сартынья Березовского района</t>
  </si>
  <si>
    <t>ДЭС-0,4 кВ в д. Сосновый бор Нижневартовского района</t>
  </si>
  <si>
    <t xml:space="preserve">Расходный склад при ДЭС-0,4 кВ в п.Кедровый, Ханты-Мансийского района, ХМАО-Югры. </t>
  </si>
  <si>
    <t>Расходный склад при ДЭС-0,4 кВ в п.Урманный, Ханты-Мансийского района, ХМАО-Югры.</t>
  </si>
  <si>
    <t>Приобретение земельного участка для строительства объекта "ДЭС-0,4 кВ в п. Сосьва Березовского района"</t>
  </si>
  <si>
    <t>Приобретение здания ДЭС для строительства объекта "ДЭС-0,4 кВ в п. Сосьва Березовского района"</t>
  </si>
  <si>
    <t>Приобретение оборудования, не входящего в смету строек (расходные емкости 50 м3 в д.Сартынья Березовского района)</t>
  </si>
  <si>
    <t>Приобретение оборудования, не входящего в смету строек (расходные емкости для ДЭС в д.Кимкьясуй Березовского района)</t>
  </si>
  <si>
    <t>Приобретение оборудования, не входящего в смету строек (приборы учета дизельного топлива для ДЭС в п.Саранпауль Березовского района)</t>
  </si>
  <si>
    <t>Приобретение оборудования, не входящего в смету строек (приборы учета дизельного топлива для ДЭС в с.Няксимволь Березовского района)</t>
  </si>
  <si>
    <t>Приобретение оборудования (мобильный комплекс ДЭС для д.Сартынья Березовского района)</t>
  </si>
  <si>
    <t>Приобретение оборудования (Расходные емкости для ДЭС с. Саранпауль Березовского района)</t>
  </si>
  <si>
    <t>Приобретение оборудования (Расходные емкости для ДЭС с. Няксимволь Березовского района)</t>
  </si>
  <si>
    <t xml:space="preserve">Приобретение оборудования, не входящего в смету строек (расходные ёмкости для ДЭС в д.Анеева, Березовский район )  </t>
  </si>
  <si>
    <t xml:space="preserve">Приобретение оборудования, не входящего в смету строек (расходные ёмкости для ДЭС в с.Ломбовож, Березовский район )  </t>
  </si>
  <si>
    <t xml:space="preserve">Приобретение оборудования (мобильный комплекс для ДЭС в с.Ломбовож, Березовский район )  </t>
  </si>
  <si>
    <t>Приобретение оборудования, не входящего в смету строек (ДГУ 200 кВт в c.Няксимволь, Березовского района)</t>
  </si>
  <si>
    <t>Устройство заземления и молниезащиты на складе ГСМ причал п.Саранпауль, Березовского района</t>
  </si>
  <si>
    <t xml:space="preserve">Расходный склад ГСМ в с. Саранпауль Березовского района. </t>
  </si>
  <si>
    <t>Приобретение оборудования, не входящего в смету строек (ёмкости аварийного перелива ГСМ для с.Саранпауль, Березовского района)</t>
  </si>
  <si>
    <t>Приобретение оборудования, не входящего в смету строек (ДГУ 320 кВт в п.Урманный Ханты-Мансийского района)</t>
  </si>
  <si>
    <t>Приобретение оборудования, не входящего в смету строек (приборы учета дизельного топлива для ДЭС в п.Кедровый Ханты-Мансийского района)</t>
  </si>
  <si>
    <t>Приобретение оборудования, не входящего в смету строек (узел учета приема-выдачи дизельного топлива "весовым методом" для ДЭС в п.Кирпичный Ханты-Мансийского района)</t>
  </si>
  <si>
    <t>Приобретение оборудования (Расходные емкости для ДЭС п. Урманный Ханты-Мансийского района)</t>
  </si>
  <si>
    <t>Переустройство ДЭС-0,4 кВ в с.Елизарово, Ханты-Мансийского района</t>
  </si>
  <si>
    <t>Устройство заземления и молниезащиты на ДЭС-0,4 кВ в п.Елизарово, Ханты-Мансийского района</t>
  </si>
  <si>
    <t>Устройство заземления и молниезащиты на ДЭС-0,4 кВ в п.Кирпичный, Ханты-Мансийского района</t>
  </si>
  <si>
    <t>Устройство заземления и молниезащиты на ДЭС-0,4 кВ в п.Кедровый, Ханты-Мансийского района</t>
  </si>
  <si>
    <t>Устройство заземления и молниезащиты на ДЭС-0,4 кВ в п.Урманный, Ханты-Мансийского района</t>
  </si>
  <si>
    <t>Приобретение оборудования (мобильный комплекс ДЭС для д.Сосновый бор Нижневартовского района)</t>
  </si>
  <si>
    <t>Приобретение оборудования (мобильный комплекс ДЭС для д.Шугур, Кондинского района)</t>
  </si>
  <si>
    <t>Приобретение оборудования (мобильный комплекс ДЭС для д.Карым, Кондинского района)</t>
  </si>
  <si>
    <t xml:space="preserve">Приобретение оборудования, не входящего в смету строек (расходные ёмкости для ДЭС в д.Шугур, Кондинский район )  </t>
  </si>
  <si>
    <t xml:space="preserve">Приобретение оборудования, не входящего в смету строек (расходные ёмкости для ДЭС в с.Карым, Кондинский район )  </t>
  </si>
  <si>
    <t xml:space="preserve">Приобретение оборудования, не входящего в смету строек (расходные ёмкости для ДЭС в с.Ванзеват, Белоярский район )  </t>
  </si>
  <si>
    <t xml:space="preserve">Приобретение оборудования (мобильный комплекс ДЭС в д.Пашторы, Белоярский район )  </t>
  </si>
  <si>
    <t xml:space="preserve">Приобретение оборудования, не входящего в смету строек (расходные ёмкости для ДЭС в д.Пашторы, Белоярский район )  </t>
  </si>
  <si>
    <t xml:space="preserve">Приобретение оборудования, не входящего в смету строек (расходные ёмкости для ДЭС в с.Тугияны, Белоярский район )  </t>
  </si>
  <si>
    <t xml:space="preserve">Приобретение оборудования, не входящего в смету строек (расходные ёмкости для ДЭС в д.Нумто, Белоярский район )  </t>
  </si>
  <si>
    <t xml:space="preserve">Приобретение оборудования, не входящего в смету строек (расходные ёмкости для ДЭС в д.Таурова, Сургутский район)  </t>
  </si>
  <si>
    <t xml:space="preserve">Приобретение оборудования, не входящего в смету строек (мобильный комплекс ДЭС в д.Таурова, Сургутский район)  </t>
  </si>
  <si>
    <t>Приобретение оборудования не входящего в смету строект (мастерские для ДЭС  с. Ванзеват, с. Ломбовож, д. Согом)</t>
  </si>
  <si>
    <t>Приобретение оборудования не входящего в смету строек для ДЭС (комьютеры и периферийное оборудование)</t>
  </si>
  <si>
    <t>Обустройство площадок ДЭС (Приобретение ПДН)</t>
  </si>
  <si>
    <t>Устройство спутниковой связи для системы мониторинга ДЭС</t>
  </si>
  <si>
    <t>Приобретение мототранспортного средства. Снегоход.</t>
  </si>
  <si>
    <t>Итого</t>
  </si>
  <si>
    <t>Переустройство здания по адресу г.Ханты-Мансийск, ул.Сосновый бор, д.21 (для перевода из жилого в нежилое (административное)).</t>
  </si>
  <si>
    <t>Информация об использовании инвестиционных средств за 2020 год (с НДС)</t>
  </si>
  <si>
    <t>Инвестиционные проекты в сфере передачи электрической энергии и технологического присоединения к электрическим сетям</t>
  </si>
  <si>
    <t>Инвестиционные проекты в сферах производства электрической энергии и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</si>
</sst>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5" xfId="0" applyFont="1" applyBorder="1" applyAlignment="1"/>
    <xf numFmtId="0" fontId="18" fillId="0" borderId="10" xfId="0" applyFont="1" applyBorder="1" applyAlignment="1">
      <alignment vertical="top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18" fillId="0" borderId="16" xfId="0" applyFont="1" applyBorder="1" applyAlignment="1"/>
    <xf numFmtId="0" fontId="18" fillId="0" borderId="10" xfId="0" applyFont="1" applyBorder="1" applyAlignment="1">
      <alignment vertical="top"/>
    </xf>
    <xf numFmtId="4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tabSelected="1" workbookViewId="0">
      <selection activeCell="L15" sqref="L15"/>
    </sheetView>
  </sheetViews>
  <sheetFormatPr defaultRowHeight="15" x14ac:dyDescent="0.25"/>
  <cols>
    <col min="1" max="1" width="3.5703125" style="1" customWidth="1"/>
    <col min="2" max="2" width="25.5703125" style="1" customWidth="1"/>
    <col min="3" max="3" width="13.7109375" style="1" customWidth="1"/>
    <col min="4" max="4" width="20.42578125" style="1" customWidth="1"/>
    <col min="5" max="5" width="22.85546875" style="1" customWidth="1"/>
    <col min="6" max="6" width="42.85546875" style="2" customWidth="1"/>
    <col min="7" max="7" width="16.85546875" style="3" customWidth="1"/>
    <col min="8" max="8" width="28.7109375" style="2" customWidth="1"/>
    <col min="9" max="16384" width="9.140625" style="1"/>
  </cols>
  <sheetData>
    <row r="1" spans="2:8" x14ac:dyDescent="0.25">
      <c r="H1" s="2" t="s">
        <v>0</v>
      </c>
    </row>
    <row r="2" spans="2:8" x14ac:dyDescent="0.25">
      <c r="H2" s="2" t="s">
        <v>1</v>
      </c>
    </row>
    <row r="3" spans="2:8" x14ac:dyDescent="0.25">
      <c r="H3" s="2" t="s">
        <v>2</v>
      </c>
    </row>
    <row r="6" spans="2:8" x14ac:dyDescent="0.25">
      <c r="B6" s="4" t="s">
        <v>3</v>
      </c>
      <c r="C6" s="4"/>
      <c r="D6" s="4"/>
      <c r="E6" s="4"/>
      <c r="F6" s="4"/>
      <c r="G6" s="4"/>
      <c r="H6" s="4"/>
    </row>
    <row r="7" spans="2:8" x14ac:dyDescent="0.25">
      <c r="B7" s="4" t="s">
        <v>4</v>
      </c>
      <c r="C7" s="4"/>
      <c r="D7" s="4"/>
      <c r="E7" s="4"/>
      <c r="F7" s="4"/>
      <c r="G7" s="4"/>
      <c r="H7" s="4"/>
    </row>
    <row r="9" spans="2:8" x14ac:dyDescent="0.25">
      <c r="B9" s="5" t="s">
        <v>5</v>
      </c>
      <c r="C9" s="5"/>
      <c r="D9" s="5"/>
      <c r="E9" s="5"/>
      <c r="F9" s="5"/>
      <c r="G9" s="5"/>
      <c r="H9" s="5"/>
    </row>
    <row r="10" spans="2:8" x14ac:dyDescent="0.25">
      <c r="B10" s="6" t="s">
        <v>6</v>
      </c>
      <c r="C10" s="6" t="s">
        <v>7</v>
      </c>
      <c r="D10" s="6" t="s">
        <v>8</v>
      </c>
      <c r="E10" s="6" t="s">
        <v>9</v>
      </c>
      <c r="F10" s="7" t="s">
        <v>92</v>
      </c>
      <c r="G10" s="8"/>
      <c r="H10" s="9"/>
    </row>
    <row r="11" spans="2:8" ht="90" customHeight="1" x14ac:dyDescent="0.25">
      <c r="B11" s="6"/>
      <c r="C11" s="6"/>
      <c r="D11" s="6"/>
      <c r="E11" s="6"/>
      <c r="F11" s="10" t="s">
        <v>10</v>
      </c>
      <c r="G11" s="10" t="s">
        <v>11</v>
      </c>
      <c r="H11" s="10" t="s">
        <v>12</v>
      </c>
    </row>
    <row r="12" spans="2:8" s="3" customFormat="1" ht="12" customHeight="1" x14ac:dyDescent="0.25"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</row>
    <row r="13" spans="2:8" ht="60.75" customHeight="1" x14ac:dyDescent="0.25">
      <c r="B13" s="12" t="s">
        <v>13</v>
      </c>
      <c r="C13" s="12" t="s">
        <v>14</v>
      </c>
      <c r="D13" s="12" t="s">
        <v>15</v>
      </c>
      <c r="E13" s="12" t="s">
        <v>16</v>
      </c>
      <c r="F13" s="13" t="s">
        <v>93</v>
      </c>
      <c r="G13" s="10"/>
      <c r="H13" s="11"/>
    </row>
    <row r="14" spans="2:8" ht="45" customHeight="1" x14ac:dyDescent="0.25">
      <c r="B14" s="14"/>
      <c r="C14" s="14"/>
      <c r="D14" s="14"/>
      <c r="E14" s="14"/>
      <c r="F14" s="15" t="s">
        <v>17</v>
      </c>
      <c r="G14" s="16">
        <v>0</v>
      </c>
      <c r="H14" s="17"/>
    </row>
    <row r="15" spans="2:8" ht="30" x14ac:dyDescent="0.25">
      <c r="B15" s="14"/>
      <c r="C15" s="14"/>
      <c r="D15" s="14"/>
      <c r="E15" s="14"/>
      <c r="F15" s="15" t="s">
        <v>18</v>
      </c>
      <c r="G15" s="16">
        <v>0</v>
      </c>
      <c r="H15" s="17"/>
    </row>
    <row r="16" spans="2:8" ht="30" x14ac:dyDescent="0.25">
      <c r="B16" s="14"/>
      <c r="C16" s="14"/>
      <c r="D16" s="14"/>
      <c r="E16" s="14"/>
      <c r="F16" s="15" t="s">
        <v>19</v>
      </c>
      <c r="G16" s="16">
        <v>0</v>
      </c>
      <c r="H16" s="17"/>
    </row>
    <row r="17" spans="2:11" ht="33" customHeight="1" x14ac:dyDescent="0.25">
      <c r="B17" s="14"/>
      <c r="C17" s="14"/>
      <c r="D17" s="14"/>
      <c r="E17" s="14"/>
      <c r="F17" s="15" t="s">
        <v>20</v>
      </c>
      <c r="G17" s="16">
        <v>0</v>
      </c>
      <c r="H17" s="17"/>
    </row>
    <row r="18" spans="2:11" ht="45" x14ac:dyDescent="0.25">
      <c r="B18" s="14"/>
      <c r="C18" s="14"/>
      <c r="D18" s="14"/>
      <c r="E18" s="14"/>
      <c r="F18" s="15" t="s">
        <v>21</v>
      </c>
      <c r="G18" s="16">
        <v>0</v>
      </c>
      <c r="H18" s="17"/>
      <c r="K18" s="18"/>
    </row>
    <row r="19" spans="2:11" ht="45" x14ac:dyDescent="0.25">
      <c r="B19" s="14"/>
      <c r="C19" s="14"/>
      <c r="D19" s="14"/>
      <c r="E19" s="14"/>
      <c r="F19" s="15" t="s">
        <v>22</v>
      </c>
      <c r="G19" s="16">
        <v>0</v>
      </c>
      <c r="H19" s="17"/>
      <c r="K19" s="18"/>
    </row>
    <row r="20" spans="2:11" ht="45" x14ac:dyDescent="0.25">
      <c r="B20" s="14"/>
      <c r="C20" s="14"/>
      <c r="D20" s="14"/>
      <c r="E20" s="14"/>
      <c r="F20" s="15" t="s">
        <v>23</v>
      </c>
      <c r="G20" s="16">
        <v>0</v>
      </c>
      <c r="H20" s="17"/>
    </row>
    <row r="21" spans="2:11" ht="45" x14ac:dyDescent="0.25">
      <c r="B21" s="14"/>
      <c r="C21" s="14"/>
      <c r="D21" s="14"/>
      <c r="E21" s="14"/>
      <c r="F21" s="15" t="s">
        <v>24</v>
      </c>
      <c r="G21" s="16">
        <v>0</v>
      </c>
      <c r="H21" s="17"/>
    </row>
    <row r="22" spans="2:11" ht="45" x14ac:dyDescent="0.25">
      <c r="B22" s="14"/>
      <c r="C22" s="14"/>
      <c r="D22" s="14"/>
      <c r="E22" s="14"/>
      <c r="F22" s="15" t="s">
        <v>25</v>
      </c>
      <c r="G22" s="16">
        <v>0</v>
      </c>
      <c r="H22" s="17"/>
    </row>
    <row r="23" spans="2:11" ht="45" x14ac:dyDescent="0.25">
      <c r="B23" s="14"/>
      <c r="C23" s="14"/>
      <c r="D23" s="14"/>
      <c r="E23" s="14"/>
      <c r="F23" s="15" t="s">
        <v>26</v>
      </c>
      <c r="G23" s="16">
        <v>0</v>
      </c>
      <c r="H23" s="17"/>
    </row>
    <row r="24" spans="2:11" ht="45" x14ac:dyDescent="0.25">
      <c r="B24" s="14"/>
      <c r="C24" s="14"/>
      <c r="D24" s="14"/>
      <c r="E24" s="14"/>
      <c r="F24" s="15" t="s">
        <v>27</v>
      </c>
      <c r="G24" s="16">
        <v>0</v>
      </c>
      <c r="H24" s="17"/>
    </row>
    <row r="25" spans="2:11" ht="60" x14ac:dyDescent="0.25">
      <c r="B25" s="14"/>
      <c r="C25" s="14"/>
      <c r="D25" s="14"/>
      <c r="E25" s="14"/>
      <c r="F25" s="15" t="s">
        <v>28</v>
      </c>
      <c r="G25" s="16">
        <v>0</v>
      </c>
      <c r="H25" s="17"/>
    </row>
    <row r="26" spans="2:11" ht="45" x14ac:dyDescent="0.25">
      <c r="B26" s="14"/>
      <c r="C26" s="14"/>
      <c r="D26" s="14"/>
      <c r="E26" s="14"/>
      <c r="F26" s="15" t="s">
        <v>29</v>
      </c>
      <c r="G26" s="16">
        <v>0</v>
      </c>
      <c r="H26" s="17"/>
    </row>
    <row r="27" spans="2:11" ht="45" x14ac:dyDescent="0.25">
      <c r="B27" s="14"/>
      <c r="C27" s="14"/>
      <c r="D27" s="14"/>
      <c r="E27" s="14"/>
      <c r="F27" s="15" t="s">
        <v>30</v>
      </c>
      <c r="G27" s="16">
        <v>12177.22105</v>
      </c>
      <c r="H27" s="17" t="s">
        <v>31</v>
      </c>
    </row>
    <row r="28" spans="2:11" ht="45" x14ac:dyDescent="0.25">
      <c r="B28" s="14"/>
      <c r="C28" s="14"/>
      <c r="D28" s="14"/>
      <c r="E28" s="14"/>
      <c r="F28" s="15" t="s">
        <v>32</v>
      </c>
      <c r="G28" s="16">
        <v>2265.9991199999999</v>
      </c>
      <c r="H28" s="17" t="s">
        <v>31</v>
      </c>
    </row>
    <row r="29" spans="2:11" ht="45" x14ac:dyDescent="0.25">
      <c r="B29" s="14"/>
      <c r="C29" s="14"/>
      <c r="D29" s="14"/>
      <c r="E29" s="14"/>
      <c r="F29" s="15" t="s">
        <v>33</v>
      </c>
      <c r="G29" s="16">
        <v>16320.0164</v>
      </c>
      <c r="H29" s="17" t="s">
        <v>31</v>
      </c>
    </row>
    <row r="30" spans="2:11" ht="30" x14ac:dyDescent="0.25">
      <c r="B30" s="14"/>
      <c r="C30" s="14"/>
      <c r="D30" s="14"/>
      <c r="E30" s="14"/>
      <c r="F30" s="15" t="s">
        <v>34</v>
      </c>
      <c r="G30" s="16">
        <v>0</v>
      </c>
      <c r="H30" s="17"/>
    </row>
    <row r="31" spans="2:11" ht="45" x14ac:dyDescent="0.25">
      <c r="B31" s="14"/>
      <c r="C31" s="14"/>
      <c r="D31" s="14"/>
      <c r="E31" s="14"/>
      <c r="F31" s="15" t="s">
        <v>35</v>
      </c>
      <c r="G31" s="16">
        <v>4509.6629999999996</v>
      </c>
      <c r="H31" s="17" t="s">
        <v>36</v>
      </c>
    </row>
    <row r="32" spans="2:11" ht="46.5" customHeight="1" x14ac:dyDescent="0.25">
      <c r="B32" s="14"/>
      <c r="C32" s="14"/>
      <c r="D32" s="14"/>
      <c r="E32" s="14"/>
      <c r="F32" s="15" t="s">
        <v>37</v>
      </c>
      <c r="G32" s="16">
        <v>2373.8000000000002</v>
      </c>
      <c r="H32" s="17" t="s">
        <v>36</v>
      </c>
    </row>
    <row r="33" spans="2:8" ht="46.5" customHeight="1" x14ac:dyDescent="0.25">
      <c r="B33" s="14"/>
      <c r="C33" s="14"/>
      <c r="D33" s="14"/>
      <c r="E33" s="14"/>
      <c r="F33" s="15" t="s">
        <v>38</v>
      </c>
      <c r="G33" s="16">
        <v>1123.8</v>
      </c>
      <c r="H33" s="17" t="s">
        <v>36</v>
      </c>
    </row>
    <row r="34" spans="2:8" ht="46.5" customHeight="1" x14ac:dyDescent="0.25">
      <c r="B34" s="14"/>
      <c r="C34" s="14"/>
      <c r="D34" s="14"/>
      <c r="E34" s="14"/>
      <c r="F34" s="22" t="s">
        <v>94</v>
      </c>
      <c r="G34" s="16"/>
      <c r="H34" s="17"/>
    </row>
    <row r="35" spans="2:8" ht="30" x14ac:dyDescent="0.25">
      <c r="B35" s="14"/>
      <c r="C35" s="14"/>
      <c r="D35" s="14"/>
      <c r="E35" s="14"/>
      <c r="F35" s="23" t="s">
        <v>39</v>
      </c>
      <c r="G35" s="16">
        <v>14704.74872</v>
      </c>
      <c r="H35" s="17" t="s">
        <v>31</v>
      </c>
    </row>
    <row r="36" spans="2:8" ht="30" x14ac:dyDescent="0.25">
      <c r="B36" s="14"/>
      <c r="C36" s="14"/>
      <c r="D36" s="14"/>
      <c r="E36" s="14"/>
      <c r="F36" s="15" t="s">
        <v>40</v>
      </c>
      <c r="G36" s="16">
        <v>22.470110000000002</v>
      </c>
      <c r="H36" s="17" t="s">
        <v>31</v>
      </c>
    </row>
    <row r="37" spans="2:8" ht="30" x14ac:dyDescent="0.25">
      <c r="B37" s="14"/>
      <c r="C37" s="14"/>
      <c r="D37" s="14"/>
      <c r="E37" s="14"/>
      <c r="F37" s="15" t="s">
        <v>41</v>
      </c>
      <c r="G37" s="16">
        <v>1500</v>
      </c>
      <c r="H37" s="17" t="s">
        <v>31</v>
      </c>
    </row>
    <row r="38" spans="2:8" ht="30" x14ac:dyDescent="0.25">
      <c r="B38" s="14"/>
      <c r="C38" s="14"/>
      <c r="D38" s="14"/>
      <c r="E38" s="14"/>
      <c r="F38" s="15" t="s">
        <v>42</v>
      </c>
      <c r="G38" s="16">
        <v>2630.1272199999999</v>
      </c>
      <c r="H38" s="17" t="s">
        <v>31</v>
      </c>
    </row>
    <row r="39" spans="2:8" ht="30" x14ac:dyDescent="0.25">
      <c r="B39" s="14"/>
      <c r="C39" s="14"/>
      <c r="D39" s="14"/>
      <c r="E39" s="14"/>
      <c r="F39" s="15" t="s">
        <v>43</v>
      </c>
      <c r="G39" s="16">
        <v>6366.7632400000002</v>
      </c>
      <c r="H39" s="17" t="s">
        <v>31</v>
      </c>
    </row>
    <row r="40" spans="2:8" ht="20.25" customHeight="1" x14ac:dyDescent="0.25">
      <c r="B40" s="14"/>
      <c r="C40" s="14"/>
      <c r="D40" s="14"/>
      <c r="E40" s="14"/>
      <c r="F40" s="15" t="s">
        <v>44</v>
      </c>
      <c r="G40" s="16">
        <v>0</v>
      </c>
      <c r="H40" s="17"/>
    </row>
    <row r="41" spans="2:8" ht="30" x14ac:dyDescent="0.25">
      <c r="B41" s="14"/>
      <c r="C41" s="14"/>
      <c r="D41" s="14"/>
      <c r="E41" s="14"/>
      <c r="F41" s="15" t="s">
        <v>45</v>
      </c>
      <c r="G41" s="16">
        <v>0</v>
      </c>
      <c r="H41" s="17"/>
    </row>
    <row r="42" spans="2:8" ht="45" x14ac:dyDescent="0.25">
      <c r="B42" s="14"/>
      <c r="C42" s="14"/>
      <c r="D42" s="14"/>
      <c r="E42" s="14"/>
      <c r="F42" s="15" t="s">
        <v>46</v>
      </c>
      <c r="G42" s="16">
        <v>0</v>
      </c>
      <c r="H42" s="17"/>
    </row>
    <row r="43" spans="2:8" ht="45" x14ac:dyDescent="0.25">
      <c r="B43" s="14"/>
      <c r="C43" s="14"/>
      <c r="D43" s="14"/>
      <c r="E43" s="14"/>
      <c r="F43" s="15" t="s">
        <v>47</v>
      </c>
      <c r="G43" s="16">
        <v>0</v>
      </c>
      <c r="H43" s="17"/>
    </row>
    <row r="44" spans="2:8" ht="45" x14ac:dyDescent="0.25">
      <c r="B44" s="14"/>
      <c r="C44" s="14"/>
      <c r="D44" s="14"/>
      <c r="E44" s="14"/>
      <c r="F44" s="15" t="s">
        <v>48</v>
      </c>
      <c r="G44" s="16">
        <v>0</v>
      </c>
      <c r="H44" s="17"/>
    </row>
    <row r="45" spans="2:8" ht="45" x14ac:dyDescent="0.25">
      <c r="B45" s="14"/>
      <c r="C45" s="14"/>
      <c r="D45" s="14"/>
      <c r="E45" s="14"/>
      <c r="F45" s="15" t="s">
        <v>49</v>
      </c>
      <c r="G45" s="16">
        <v>0</v>
      </c>
      <c r="H45" s="17"/>
    </row>
    <row r="46" spans="2:8" ht="46.5" customHeight="1" x14ac:dyDescent="0.25">
      <c r="B46" s="14"/>
      <c r="C46" s="14"/>
      <c r="D46" s="14"/>
      <c r="E46" s="14"/>
      <c r="F46" s="15" t="s">
        <v>50</v>
      </c>
      <c r="G46" s="16">
        <v>0</v>
      </c>
      <c r="H46" s="17"/>
    </row>
    <row r="47" spans="2:8" ht="47.25" customHeight="1" x14ac:dyDescent="0.25">
      <c r="B47" s="14"/>
      <c r="C47" s="14"/>
      <c r="D47" s="14"/>
      <c r="E47" s="14"/>
      <c r="F47" s="15" t="s">
        <v>51</v>
      </c>
      <c r="G47" s="16">
        <v>0</v>
      </c>
      <c r="H47" s="17"/>
    </row>
    <row r="48" spans="2:8" ht="60" x14ac:dyDescent="0.25">
      <c r="B48" s="14"/>
      <c r="C48" s="14"/>
      <c r="D48" s="14"/>
      <c r="E48" s="14"/>
      <c r="F48" s="15" t="s">
        <v>52</v>
      </c>
      <c r="G48" s="16">
        <v>0</v>
      </c>
      <c r="H48" s="17"/>
    </row>
    <row r="49" spans="2:8" ht="60" x14ac:dyDescent="0.25">
      <c r="B49" s="14"/>
      <c r="C49" s="14"/>
      <c r="D49" s="14"/>
      <c r="E49" s="14"/>
      <c r="F49" s="15" t="s">
        <v>53</v>
      </c>
      <c r="G49" s="16">
        <v>0</v>
      </c>
      <c r="H49" s="17"/>
    </row>
    <row r="50" spans="2:8" ht="45" x14ac:dyDescent="0.25">
      <c r="B50" s="14"/>
      <c r="C50" s="14"/>
      <c r="D50" s="14"/>
      <c r="E50" s="14"/>
      <c r="F50" s="15" t="s">
        <v>54</v>
      </c>
      <c r="G50" s="16">
        <v>0</v>
      </c>
      <c r="H50" s="17"/>
    </row>
    <row r="51" spans="2:8" ht="45" x14ac:dyDescent="0.25">
      <c r="B51" s="14"/>
      <c r="C51" s="14"/>
      <c r="D51" s="14"/>
      <c r="E51" s="14"/>
      <c r="F51" s="15" t="s">
        <v>55</v>
      </c>
      <c r="G51" s="16">
        <v>0</v>
      </c>
      <c r="H51" s="17"/>
    </row>
    <row r="52" spans="2:8" ht="45" x14ac:dyDescent="0.25">
      <c r="B52" s="14"/>
      <c r="C52" s="14"/>
      <c r="D52" s="14"/>
      <c r="E52" s="14"/>
      <c r="F52" s="15" t="s">
        <v>56</v>
      </c>
      <c r="G52" s="16">
        <v>0</v>
      </c>
      <c r="H52" s="17"/>
    </row>
    <row r="53" spans="2:8" ht="48" customHeight="1" x14ac:dyDescent="0.25">
      <c r="B53" s="14"/>
      <c r="C53" s="14"/>
      <c r="D53" s="14"/>
      <c r="E53" s="14"/>
      <c r="F53" s="15" t="s">
        <v>57</v>
      </c>
      <c r="G53" s="16">
        <v>2448.6219000000001</v>
      </c>
      <c r="H53" s="17" t="s">
        <v>31</v>
      </c>
    </row>
    <row r="54" spans="2:8" ht="46.5" customHeight="1" x14ac:dyDescent="0.25">
      <c r="B54" s="14"/>
      <c r="C54" s="14"/>
      <c r="D54" s="14"/>
      <c r="E54" s="14"/>
      <c r="F54" s="15" t="s">
        <v>58</v>
      </c>
      <c r="G54" s="16">
        <v>4952.8262599999998</v>
      </c>
      <c r="H54" s="17" t="s">
        <v>31</v>
      </c>
    </row>
    <row r="55" spans="2:8" ht="45" x14ac:dyDescent="0.25">
      <c r="B55" s="14"/>
      <c r="C55" s="14"/>
      <c r="D55" s="14"/>
      <c r="E55" s="14"/>
      <c r="F55" s="15" t="s">
        <v>59</v>
      </c>
      <c r="G55" s="16">
        <v>7126.1635099999994</v>
      </c>
      <c r="H55" s="17" t="s">
        <v>31</v>
      </c>
    </row>
    <row r="56" spans="2:8" ht="45" x14ac:dyDescent="0.25">
      <c r="B56" s="14"/>
      <c r="C56" s="14"/>
      <c r="D56" s="14"/>
      <c r="E56" s="14"/>
      <c r="F56" s="15" t="s">
        <v>60</v>
      </c>
      <c r="G56" s="16">
        <v>2709.8846600000002</v>
      </c>
      <c r="H56" s="17" t="s">
        <v>31</v>
      </c>
    </row>
    <row r="57" spans="2:8" ht="45" x14ac:dyDescent="0.25">
      <c r="B57" s="14"/>
      <c r="C57" s="14"/>
      <c r="D57" s="14"/>
      <c r="E57" s="14"/>
      <c r="F57" s="15" t="s">
        <v>61</v>
      </c>
      <c r="G57" s="16">
        <v>1372.70355</v>
      </c>
      <c r="H57" s="17" t="s">
        <v>31</v>
      </c>
    </row>
    <row r="58" spans="2:8" ht="30" x14ac:dyDescent="0.25">
      <c r="B58" s="14"/>
      <c r="C58" s="14"/>
      <c r="D58" s="14"/>
      <c r="E58" s="14"/>
      <c r="F58" s="15" t="s">
        <v>62</v>
      </c>
      <c r="G58" s="16">
        <v>3108.16</v>
      </c>
      <c r="H58" s="17" t="s">
        <v>31</v>
      </c>
    </row>
    <row r="59" spans="2:8" ht="49.5" customHeight="1" x14ac:dyDescent="0.25">
      <c r="B59" s="14"/>
      <c r="C59" s="14"/>
      <c r="D59" s="14"/>
      <c r="E59" s="14"/>
      <c r="F59" s="15" t="s">
        <v>63</v>
      </c>
      <c r="G59" s="16">
        <v>3860.07933</v>
      </c>
      <c r="H59" s="17" t="s">
        <v>31</v>
      </c>
    </row>
    <row r="60" spans="2:8" ht="45" x14ac:dyDescent="0.25">
      <c r="B60" s="14"/>
      <c r="C60" s="14"/>
      <c r="D60" s="14"/>
      <c r="E60" s="14"/>
      <c r="F60" s="15" t="s">
        <v>64</v>
      </c>
      <c r="G60" s="16">
        <v>0</v>
      </c>
      <c r="H60" s="17"/>
    </row>
    <row r="61" spans="2:8" ht="60" x14ac:dyDescent="0.25">
      <c r="B61" s="14"/>
      <c r="C61" s="14"/>
      <c r="D61" s="14"/>
      <c r="E61" s="14"/>
      <c r="F61" s="15" t="s">
        <v>65</v>
      </c>
      <c r="G61" s="16">
        <v>0</v>
      </c>
      <c r="H61" s="17"/>
    </row>
    <row r="62" spans="2:8" ht="75" x14ac:dyDescent="0.25">
      <c r="B62" s="14"/>
      <c r="C62" s="14"/>
      <c r="D62" s="14"/>
      <c r="E62" s="14"/>
      <c r="F62" s="15" t="s">
        <v>66</v>
      </c>
      <c r="G62" s="16">
        <v>0</v>
      </c>
      <c r="H62" s="17"/>
    </row>
    <row r="63" spans="2:8" ht="45" x14ac:dyDescent="0.25">
      <c r="B63" s="14"/>
      <c r="C63" s="14"/>
      <c r="D63" s="14"/>
      <c r="E63" s="14"/>
      <c r="F63" s="15" t="s">
        <v>67</v>
      </c>
      <c r="G63" s="16">
        <v>0</v>
      </c>
      <c r="H63" s="17"/>
    </row>
    <row r="64" spans="2:8" ht="30" x14ac:dyDescent="0.25">
      <c r="B64" s="14"/>
      <c r="C64" s="14"/>
      <c r="D64" s="14"/>
      <c r="E64" s="14"/>
      <c r="F64" s="15" t="s">
        <v>68</v>
      </c>
      <c r="G64" s="16">
        <v>1422.23388</v>
      </c>
      <c r="H64" s="17" t="s">
        <v>31</v>
      </c>
    </row>
    <row r="65" spans="2:8" ht="45" x14ac:dyDescent="0.25">
      <c r="B65" s="14"/>
      <c r="C65" s="14"/>
      <c r="D65" s="14"/>
      <c r="E65" s="14"/>
      <c r="F65" s="15" t="s">
        <v>69</v>
      </c>
      <c r="G65" s="16">
        <v>572.46076999999991</v>
      </c>
      <c r="H65" s="17" t="s">
        <v>31</v>
      </c>
    </row>
    <row r="66" spans="2:8" ht="45" x14ac:dyDescent="0.25">
      <c r="B66" s="14"/>
      <c r="C66" s="14"/>
      <c r="D66" s="14"/>
      <c r="E66" s="14"/>
      <c r="F66" s="15" t="s">
        <v>70</v>
      </c>
      <c r="G66" s="16">
        <v>461.75616000000002</v>
      </c>
      <c r="H66" s="17" t="s">
        <v>31</v>
      </c>
    </row>
    <row r="67" spans="2:8" ht="45" x14ac:dyDescent="0.25">
      <c r="B67" s="14"/>
      <c r="C67" s="14"/>
      <c r="D67" s="14"/>
      <c r="E67" s="14"/>
      <c r="F67" s="15" t="s">
        <v>71</v>
      </c>
      <c r="G67" s="16">
        <v>1095.2157</v>
      </c>
      <c r="H67" s="17" t="s">
        <v>31</v>
      </c>
    </row>
    <row r="68" spans="2:8" ht="45" x14ac:dyDescent="0.25">
      <c r="B68" s="14"/>
      <c r="C68" s="14"/>
      <c r="D68" s="14"/>
      <c r="E68" s="14"/>
      <c r="F68" s="15" t="s">
        <v>72</v>
      </c>
      <c r="G68" s="16">
        <v>719.91368</v>
      </c>
      <c r="H68" s="17" t="s">
        <v>31</v>
      </c>
    </row>
    <row r="69" spans="2:8" ht="47.25" customHeight="1" x14ac:dyDescent="0.25">
      <c r="B69" s="14"/>
      <c r="C69" s="14"/>
      <c r="D69" s="14"/>
      <c r="E69" s="14"/>
      <c r="F69" s="15" t="s">
        <v>73</v>
      </c>
      <c r="G69" s="16">
        <v>0</v>
      </c>
      <c r="H69" s="17"/>
    </row>
    <row r="70" spans="2:8" ht="45" x14ac:dyDescent="0.25">
      <c r="B70" s="14"/>
      <c r="C70" s="14"/>
      <c r="D70" s="14"/>
      <c r="E70" s="14"/>
      <c r="F70" s="15" t="s">
        <v>74</v>
      </c>
      <c r="G70" s="16">
        <v>2191.8480199999999</v>
      </c>
      <c r="H70" s="17" t="s">
        <v>31</v>
      </c>
    </row>
    <row r="71" spans="2:8" ht="45" x14ac:dyDescent="0.25">
      <c r="B71" s="14"/>
      <c r="C71" s="14"/>
      <c r="D71" s="14"/>
      <c r="E71" s="14"/>
      <c r="F71" s="15" t="s">
        <v>75</v>
      </c>
      <c r="G71" s="16">
        <v>1680.0634</v>
      </c>
      <c r="H71" s="17" t="s">
        <v>31</v>
      </c>
    </row>
    <row r="72" spans="2:8" ht="46.5" customHeight="1" x14ac:dyDescent="0.25">
      <c r="B72" s="14"/>
      <c r="C72" s="14"/>
      <c r="D72" s="14"/>
      <c r="E72" s="14"/>
      <c r="F72" s="15" t="s">
        <v>76</v>
      </c>
      <c r="G72" s="16">
        <v>8459.5330000000013</v>
      </c>
      <c r="H72" s="17" t="s">
        <v>31</v>
      </c>
    </row>
    <row r="73" spans="2:8" ht="48" customHeight="1" x14ac:dyDescent="0.25">
      <c r="B73" s="14"/>
      <c r="C73" s="14"/>
      <c r="D73" s="14"/>
      <c r="E73" s="14"/>
      <c r="F73" s="15" t="s">
        <v>77</v>
      </c>
      <c r="G73" s="16">
        <v>1571.4811999999999</v>
      </c>
      <c r="H73" s="17" t="s">
        <v>31</v>
      </c>
    </row>
    <row r="74" spans="2:8" ht="47.25" customHeight="1" x14ac:dyDescent="0.25">
      <c r="B74" s="14"/>
      <c r="C74" s="14"/>
      <c r="D74" s="14"/>
      <c r="E74" s="14"/>
      <c r="F74" s="15" t="s">
        <v>78</v>
      </c>
      <c r="G74" s="16">
        <v>6834.9717799999999</v>
      </c>
      <c r="H74" s="17" t="s">
        <v>31</v>
      </c>
    </row>
    <row r="75" spans="2:8" ht="45" x14ac:dyDescent="0.25">
      <c r="B75" s="14"/>
      <c r="C75" s="14"/>
      <c r="D75" s="14"/>
      <c r="E75" s="14"/>
      <c r="F75" s="15" t="s">
        <v>79</v>
      </c>
      <c r="G75" s="16">
        <v>1677.14311</v>
      </c>
      <c r="H75" s="17" t="s">
        <v>31</v>
      </c>
    </row>
    <row r="76" spans="2:8" ht="48" customHeight="1" x14ac:dyDescent="0.25">
      <c r="B76" s="14"/>
      <c r="C76" s="14"/>
      <c r="D76" s="14"/>
      <c r="E76" s="14"/>
      <c r="F76" s="15" t="s">
        <v>80</v>
      </c>
      <c r="G76" s="16">
        <v>2503.6744600000002</v>
      </c>
      <c r="H76" s="17" t="s">
        <v>31</v>
      </c>
    </row>
    <row r="77" spans="2:8" ht="47.25" customHeight="1" x14ac:dyDescent="0.25">
      <c r="B77" s="14"/>
      <c r="C77" s="14"/>
      <c r="D77" s="14"/>
      <c r="E77" s="14"/>
      <c r="F77" s="15" t="s">
        <v>81</v>
      </c>
      <c r="G77" s="16">
        <v>2189.9883500000001</v>
      </c>
      <c r="H77" s="17" t="s">
        <v>31</v>
      </c>
    </row>
    <row r="78" spans="2:8" ht="48.75" customHeight="1" x14ac:dyDescent="0.25">
      <c r="B78" s="14"/>
      <c r="C78" s="14"/>
      <c r="D78" s="14"/>
      <c r="E78" s="14"/>
      <c r="F78" s="15" t="s">
        <v>82</v>
      </c>
      <c r="G78" s="16">
        <v>643.40048999999999</v>
      </c>
      <c r="H78" s="17" t="s">
        <v>31</v>
      </c>
    </row>
    <row r="79" spans="2:8" ht="48.75" customHeight="1" x14ac:dyDescent="0.25">
      <c r="B79" s="14"/>
      <c r="C79" s="14"/>
      <c r="D79" s="14"/>
      <c r="E79" s="14"/>
      <c r="F79" s="15" t="s">
        <v>83</v>
      </c>
      <c r="G79" s="16">
        <v>1281.4643800000001</v>
      </c>
      <c r="H79" s="17" t="s">
        <v>31</v>
      </c>
    </row>
    <row r="80" spans="2:8" ht="50.25" customHeight="1" x14ac:dyDescent="0.25">
      <c r="B80" s="14"/>
      <c r="C80" s="14"/>
      <c r="D80" s="14"/>
      <c r="E80" s="14"/>
      <c r="F80" s="15" t="s">
        <v>84</v>
      </c>
      <c r="G80" s="16">
        <v>857.43197999999995</v>
      </c>
      <c r="H80" s="17" t="s">
        <v>31</v>
      </c>
    </row>
    <row r="81" spans="2:8" ht="48.75" customHeight="1" x14ac:dyDescent="0.25">
      <c r="B81" s="14"/>
      <c r="C81" s="14"/>
      <c r="D81" s="14"/>
      <c r="E81" s="14"/>
      <c r="F81" s="15" t="s">
        <v>85</v>
      </c>
      <c r="G81" s="16">
        <v>0</v>
      </c>
      <c r="H81" s="17"/>
    </row>
    <row r="82" spans="2:8" ht="48" customHeight="1" x14ac:dyDescent="0.25">
      <c r="B82" s="14"/>
      <c r="C82" s="14"/>
      <c r="D82" s="14"/>
      <c r="E82" s="14"/>
      <c r="F82" s="15" t="s">
        <v>86</v>
      </c>
      <c r="G82" s="16">
        <v>0</v>
      </c>
      <c r="H82" s="17"/>
    </row>
    <row r="83" spans="2:8" ht="30" x14ac:dyDescent="0.25">
      <c r="B83" s="14"/>
      <c r="C83" s="14"/>
      <c r="D83" s="14"/>
      <c r="E83" s="14"/>
      <c r="F83" s="15" t="s">
        <v>87</v>
      </c>
      <c r="G83" s="16">
        <v>0</v>
      </c>
      <c r="H83" s="17"/>
    </row>
    <row r="84" spans="2:8" ht="30" x14ac:dyDescent="0.25">
      <c r="B84" s="14"/>
      <c r="C84" s="14"/>
      <c r="D84" s="14"/>
      <c r="E84" s="14"/>
      <c r="F84" s="15" t="s">
        <v>88</v>
      </c>
      <c r="G84" s="16">
        <v>127.67400000000001</v>
      </c>
      <c r="H84" s="17" t="s">
        <v>31</v>
      </c>
    </row>
    <row r="85" spans="2:8" ht="60" x14ac:dyDescent="0.25">
      <c r="B85" s="14"/>
      <c r="C85" s="14"/>
      <c r="D85" s="14"/>
      <c r="E85" s="14"/>
      <c r="F85" s="15" t="s">
        <v>91</v>
      </c>
      <c r="G85" s="16">
        <v>80.948000000000008</v>
      </c>
      <c r="H85" s="17" t="s">
        <v>31</v>
      </c>
    </row>
    <row r="86" spans="2:8" ht="30" x14ac:dyDescent="0.25">
      <c r="B86" s="14"/>
      <c r="C86" s="14"/>
      <c r="D86" s="14"/>
      <c r="E86" s="14"/>
      <c r="F86" s="15" t="s">
        <v>89</v>
      </c>
      <c r="G86" s="16">
        <v>1558</v>
      </c>
      <c r="H86" s="17" t="s">
        <v>31</v>
      </c>
    </row>
    <row r="87" spans="2:8" x14ac:dyDescent="0.25">
      <c r="B87" s="19"/>
      <c r="C87" s="19"/>
      <c r="D87" s="19"/>
      <c r="E87" s="19"/>
      <c r="F87" s="20" t="s">
        <v>90</v>
      </c>
      <c r="G87" s="21">
        <f>SUM(G14:G86)</f>
        <v>125502.25043000001</v>
      </c>
      <c r="H87" s="20"/>
    </row>
  </sheetData>
  <mergeCells count="12">
    <mergeCell ref="B6:H6"/>
    <mergeCell ref="B7:H7"/>
    <mergeCell ref="B9:H9"/>
    <mergeCell ref="B10:B11"/>
    <mergeCell ref="C10:C11"/>
    <mergeCell ref="D10:D11"/>
    <mergeCell ref="E10:E11"/>
    <mergeCell ref="F10:H10"/>
    <mergeCell ref="B13:B87"/>
    <mergeCell ref="C13:C87"/>
    <mergeCell ref="D13:D87"/>
    <mergeCell ref="E13:E87"/>
  </mergeCells>
  <pageMargins left="0.35433070866141736" right="0.35433070866141736" top="0.39370078740157483" bottom="0.39370078740157483" header="0.11811023622047245" footer="0.11811023622047245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Масгутова Любовь Анатольевна</dc:creator>
  <cp:lastModifiedBy>Масгутова Любовь Анатольевна</cp:lastModifiedBy>
  <cp:lastPrinted>2021-05-18T03:17:37Z</cp:lastPrinted>
  <dcterms:created xsi:type="dcterms:W3CDTF">2021-05-17T03:41:04Z</dcterms:created>
  <dcterms:modified xsi:type="dcterms:W3CDTF">2021-05-18T03:50:18Z</dcterms:modified>
</cp:coreProperties>
</file>